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O:\01_APPALTIAMO\VA_AMSC Gallarate\07_Assicurazioni\Definitivi\"/>
    </mc:Choice>
  </mc:AlternateContent>
  <xr:revisionPtr revIDLastSave="0" documentId="13_ncr:1_{9C2626FC-9DF6-428A-B6F4-2F81E60666E9}" xr6:coauthVersionLast="45" xr6:coauthVersionMax="45" xr10:uidLastSave="{00000000-0000-0000-0000-000000000000}"/>
  <workbookProtection workbookAlgorithmName="SHA-512" workbookHashValue="w8pTH2ZHMCkCpYpQnVkoyo7tB4YmAwJUuQKY2PHgXmEAUrmTLwSN/Zn5O2I9oAArzB5gOSs4NBn6HyPBy9z2BQ==" workbookSaltValue="q8zjarT6zsQb8wLsZrgTMg==" workbookSpinCount="100000" lockStructure="1"/>
  <bookViews>
    <workbookView xWindow="-120" yWindow="-120" windowWidth="29040" windowHeight="15990" xr2:uid="{00000000-000D-0000-FFFF-FFFF00000000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A21" i="1" l="1"/>
  <c r="A22" i="1" s="1"/>
  <c r="A23" i="1" s="1"/>
  <c r="A8" i="1"/>
  <c r="A9" i="1" s="1"/>
  <c r="A10" i="1" s="1"/>
  <c r="A12" i="1" s="1"/>
  <c r="A13" i="1" s="1"/>
  <c r="A14" i="1" s="1"/>
  <c r="A15" i="1" s="1"/>
  <c r="A16" i="1" s="1"/>
  <c r="A17" i="1" s="1"/>
  <c r="A18" i="1" s="1"/>
</calcChain>
</file>

<file path=xl/sharedStrings.xml><?xml version="1.0" encoding="utf-8"?>
<sst xmlns="http://schemas.openxmlformats.org/spreadsheetml/2006/main" count="40" uniqueCount="39">
  <si>
    <t xml:space="preserve">AMSC SPA - DISTINTA IMMOBILI DI PROPRIETA' </t>
  </si>
  <si>
    <t xml:space="preserve">N. </t>
  </si>
  <si>
    <t>IMMOBILE - INDIRIZZO</t>
  </si>
  <si>
    <t>CAT.- IDENTIFIC. CATAST</t>
  </si>
  <si>
    <t>sez. GA - fg. 11 - oart. 7897</t>
  </si>
  <si>
    <t>Gallarate - via Per Besnate - area raccolta differenziata</t>
  </si>
  <si>
    <t>sez. CR - cat. 4152 - sub. 503</t>
  </si>
  <si>
    <t>Gallarate - via Aleardi - area raccolta differenziata</t>
  </si>
  <si>
    <t>sez. GA - fg. 5 - part. 404/418 - sub. 5/501</t>
  </si>
  <si>
    <t>sez. GA - fg. 5 -  n.2003</t>
  </si>
  <si>
    <t>sez. GA - fg. 5 - part. 3457 - sub. 1</t>
  </si>
  <si>
    <t>Gallarate - via Ferraris, 1/3 (Polizia Locale)</t>
  </si>
  <si>
    <t>sez. GA - fg. 5 - part. 1852 - sub. 2</t>
  </si>
  <si>
    <t>sez. CR - fg. 9 - part. 1034 - sub. 12</t>
  </si>
  <si>
    <t>Sesto Calende - via Matteotti, 2 (ufficio)</t>
  </si>
  <si>
    <t>sez. SE - fg. 16 - part. 3944 - sub. 6</t>
  </si>
  <si>
    <t>Vergiate - via Boschetto, 6 (ufficio)</t>
  </si>
  <si>
    <t>sez. VE - fg. 7 - part. 6205 - su. 16/17</t>
  </si>
  <si>
    <t>sez. CA - fg. 3 - part. 537 - sub. 504</t>
  </si>
  <si>
    <t>Gallarate - via Maroncelli, 5 (Farmacia)</t>
  </si>
  <si>
    <t>Gallarate - via Madonna in Campagna (farmacia)</t>
  </si>
  <si>
    <t>sez. GA - fg. 9 - part. 4769 - sub. 13/14/15</t>
  </si>
  <si>
    <t>Gallarate - via Benedetto Croce (piscina)</t>
  </si>
  <si>
    <t>sez. CR - fg. 5 - part. 9102 - sub. 501</t>
  </si>
  <si>
    <t>Gallarate - via Aleardi - distibutore metano</t>
  </si>
  <si>
    <t>sez. GA - fg. 1 map. 5310</t>
  </si>
  <si>
    <t>sez. CR - fg. 3 part. 2394</t>
  </si>
  <si>
    <t>cat. A/3 - fg. 8 - part. 3605 cl. 5</t>
  </si>
  <si>
    <t>TOTALE FABBRICATI INDUSTRIALI</t>
  </si>
  <si>
    <t>Gallarate - via Ferraris, 1/3 (abitazione)</t>
  </si>
  <si>
    <r>
      <t xml:space="preserve">Gallarate - via Aleardi, 70 - </t>
    </r>
    <r>
      <rPr>
        <b/>
        <sz val="11"/>
        <color theme="1"/>
        <rFont val="Calibri"/>
        <family val="2"/>
        <scheme val="minor"/>
      </rPr>
      <t>uffici, magazzini</t>
    </r>
  </si>
  <si>
    <t>SOMME ASSICURATE</t>
  </si>
  <si>
    <t xml:space="preserve">Gallarate VIA FERRARIS N.1 </t>
  </si>
  <si>
    <r>
      <t>Gallarate - via Sciesa, 40</t>
    </r>
    <r>
      <rPr>
        <b/>
        <sz val="11"/>
        <color theme="1"/>
        <rFont val="Calibri"/>
        <family val="2"/>
        <scheme val="minor"/>
      </rPr>
      <t xml:space="preserve"> </t>
    </r>
  </si>
  <si>
    <t xml:space="preserve">Gallarate -via Maroncelli, 2 </t>
  </si>
  <si>
    <r>
      <t>Mornago Centenate - via Cascina San Giorio (</t>
    </r>
    <r>
      <rPr>
        <b/>
        <sz val="11"/>
        <color theme="1"/>
        <rFont val="Calibri"/>
        <family val="2"/>
        <scheme val="minor"/>
      </rPr>
      <t>abitazione)</t>
    </r>
  </si>
  <si>
    <r>
      <t>Gallarate - via Boschina (</t>
    </r>
    <r>
      <rPr>
        <b/>
        <sz val="11"/>
        <color theme="1"/>
        <rFont val="Calibri"/>
        <family val="2"/>
        <scheme val="minor"/>
      </rPr>
      <t>abitazione)</t>
    </r>
  </si>
  <si>
    <r>
      <t>Gallarate - via Ferraris, 5</t>
    </r>
    <r>
      <rPr>
        <b/>
        <sz val="11"/>
        <color theme="1"/>
        <rFont val="Calibri"/>
        <family val="2"/>
        <scheme val="minor"/>
      </rPr>
      <t xml:space="preserve"> (uffici)</t>
    </r>
  </si>
  <si>
    <t xml:space="preserve">Gallarate - Farmacia  Ronchi Via I. Padre lega 54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</si>
</sst>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#,##0.00_ ;\-#,##0.00\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1" fillId="0" borderId="5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ill="1" applyBorder="1"/>
    <xf numFmtId="0" fontId="0" fillId="0" borderId="0" xfId="0" applyFill="1"/>
    <xf numFmtId="164" fontId="0" fillId="0" borderId="1" xfId="0" applyNumberFormat="1" applyFill="1" applyBorder="1"/>
    <xf numFmtId="165" fontId="0" fillId="0" borderId="1" xfId="0" applyNumberFormat="1" applyFill="1" applyBorder="1"/>
    <xf numFmtId="165" fontId="0" fillId="0" borderId="0" xfId="0" applyNumberFormat="1" applyFill="1"/>
    <xf numFmtId="0" fontId="1" fillId="0" borderId="1" xfId="0" applyFont="1" applyFill="1" applyBorder="1" applyAlignment="1">
      <alignment horizontal="center" wrapText="1"/>
    </xf>
    <xf numFmtId="165" fontId="1" fillId="0" borderId="1" xfId="0" applyNumberFormat="1" applyFont="1" applyFill="1" applyBorder="1" applyAlignment="1">
      <alignment horizontal="right"/>
    </xf>
    <xf numFmtId="0" fontId="1" fillId="0" borderId="0" xfId="0" applyFont="1" applyFill="1"/>
    <xf numFmtId="165" fontId="1" fillId="0" borderId="0" xfId="0" applyNumberFormat="1" applyFont="1" applyFill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tabSelected="1" workbookViewId="0">
      <selection activeCell="B19" sqref="B19"/>
    </sheetView>
  </sheetViews>
  <sheetFormatPr defaultRowHeight="15" x14ac:dyDescent="0.25"/>
  <cols>
    <col min="1" max="1" width="3.42578125" bestFit="1" customWidth="1"/>
    <col min="2" max="2" width="66.5703125" customWidth="1"/>
    <col min="3" max="3" width="37.140625" bestFit="1" customWidth="1"/>
    <col min="4" max="4" width="64.140625" customWidth="1"/>
    <col min="5" max="6" width="40.42578125" customWidth="1"/>
  </cols>
  <sheetData>
    <row r="1" spans="1:5" ht="21" x14ac:dyDescent="0.35">
      <c r="A1" s="14" t="s">
        <v>0</v>
      </c>
      <c r="B1" s="14"/>
      <c r="C1" s="14"/>
      <c r="D1" s="14"/>
    </row>
    <row r="3" spans="1:5" x14ac:dyDescent="0.25">
      <c r="A3" s="1"/>
      <c r="B3" s="1"/>
      <c r="C3" s="1"/>
      <c r="D3" s="1"/>
    </row>
    <row r="4" spans="1:5" x14ac:dyDescent="0.25">
      <c r="A4" s="15" t="s">
        <v>1</v>
      </c>
      <c r="B4" s="15" t="s">
        <v>2</v>
      </c>
      <c r="C4" s="16" t="s">
        <v>3</v>
      </c>
      <c r="D4" s="2"/>
    </row>
    <row r="5" spans="1:5" ht="120" customHeight="1" x14ac:dyDescent="0.25">
      <c r="A5" s="15"/>
      <c r="B5" s="15"/>
      <c r="C5" s="17"/>
      <c r="D5" s="10" t="s">
        <v>31</v>
      </c>
    </row>
    <row r="6" spans="1:5" x14ac:dyDescent="0.25">
      <c r="A6" s="4">
        <v>1</v>
      </c>
      <c r="B6" s="5" t="s">
        <v>30</v>
      </c>
      <c r="C6" s="5" t="s">
        <v>4</v>
      </c>
      <c r="D6" s="11">
        <v>6369164.5599999996</v>
      </c>
      <c r="E6" s="6"/>
    </row>
    <row r="7" spans="1:5" x14ac:dyDescent="0.25">
      <c r="A7" s="4">
        <v>2</v>
      </c>
      <c r="B7" s="7" t="s">
        <v>5</v>
      </c>
      <c r="C7" s="5" t="s">
        <v>6</v>
      </c>
      <c r="D7" s="8">
        <v>132439.35999999999</v>
      </c>
      <c r="E7" s="6"/>
    </row>
    <row r="8" spans="1:5" x14ac:dyDescent="0.25">
      <c r="A8" s="4">
        <f t="shared" ref="A8:A23" si="0">+A7+1</f>
        <v>3</v>
      </c>
      <c r="B8" s="7" t="s">
        <v>7</v>
      </c>
      <c r="C8" s="5"/>
      <c r="D8" s="8">
        <v>149184.85</v>
      </c>
      <c r="E8" s="6"/>
    </row>
    <row r="9" spans="1:5" x14ac:dyDescent="0.25">
      <c r="A9" s="4">
        <f t="shared" si="0"/>
        <v>4</v>
      </c>
      <c r="B9" s="5" t="s">
        <v>37</v>
      </c>
      <c r="C9" s="5" t="s">
        <v>8</v>
      </c>
      <c r="D9" s="8">
        <v>2997134.48</v>
      </c>
      <c r="E9" s="6"/>
    </row>
    <row r="10" spans="1:5" x14ac:dyDescent="0.25">
      <c r="A10" s="4">
        <f t="shared" si="0"/>
        <v>5</v>
      </c>
      <c r="B10" s="5" t="s">
        <v>32</v>
      </c>
      <c r="C10" s="5" t="s">
        <v>9</v>
      </c>
      <c r="D10" s="8">
        <v>97804.69</v>
      </c>
      <c r="E10" s="12"/>
    </row>
    <row r="11" spans="1:5" x14ac:dyDescent="0.25">
      <c r="A11" s="4">
        <v>6</v>
      </c>
      <c r="B11" s="5" t="s">
        <v>29</v>
      </c>
      <c r="C11" s="5" t="s">
        <v>10</v>
      </c>
      <c r="D11" s="8">
        <v>785909.42</v>
      </c>
      <c r="E11" s="6"/>
    </row>
    <row r="12" spans="1:5" x14ac:dyDescent="0.25">
      <c r="A12" s="4">
        <f t="shared" si="0"/>
        <v>7</v>
      </c>
      <c r="B12" s="5" t="s">
        <v>11</v>
      </c>
      <c r="C12" s="5" t="s">
        <v>12</v>
      </c>
      <c r="D12" s="8">
        <v>2155318.1800000002</v>
      </c>
      <c r="E12" s="6"/>
    </row>
    <row r="13" spans="1:5" x14ac:dyDescent="0.25">
      <c r="A13" s="4">
        <f t="shared" si="0"/>
        <v>8</v>
      </c>
      <c r="B13" s="5" t="s">
        <v>33</v>
      </c>
      <c r="C13" s="5" t="s">
        <v>13</v>
      </c>
      <c r="D13" s="8">
        <v>235659.28</v>
      </c>
      <c r="E13" s="6"/>
    </row>
    <row r="14" spans="1:5" x14ac:dyDescent="0.25">
      <c r="A14" s="4">
        <f t="shared" si="0"/>
        <v>9</v>
      </c>
      <c r="B14" s="5" t="s">
        <v>14</v>
      </c>
      <c r="C14" s="5" t="s">
        <v>15</v>
      </c>
      <c r="D14" s="8">
        <v>170847.97</v>
      </c>
      <c r="E14" s="6"/>
    </row>
    <row r="15" spans="1:5" x14ac:dyDescent="0.25">
      <c r="A15" s="4">
        <f t="shared" si="0"/>
        <v>10</v>
      </c>
      <c r="B15" s="5" t="s">
        <v>16</v>
      </c>
      <c r="C15" s="5" t="s">
        <v>17</v>
      </c>
      <c r="D15" s="8">
        <v>311613.3</v>
      </c>
      <c r="E15" s="6"/>
    </row>
    <row r="16" spans="1:5" x14ac:dyDescent="0.25">
      <c r="A16" s="4">
        <f t="shared" si="0"/>
        <v>11</v>
      </c>
      <c r="B16" s="5" t="s">
        <v>34</v>
      </c>
      <c r="C16" s="5" t="s">
        <v>18</v>
      </c>
      <c r="D16" s="9">
        <v>20238.04</v>
      </c>
      <c r="E16" s="6"/>
    </row>
    <row r="17" spans="1:5" x14ac:dyDescent="0.25">
      <c r="A17" s="4">
        <f t="shared" si="0"/>
        <v>12</v>
      </c>
      <c r="B17" s="5" t="s">
        <v>19</v>
      </c>
      <c r="C17" s="5" t="s">
        <v>18</v>
      </c>
      <c r="D17" s="8">
        <v>447367.57</v>
      </c>
      <c r="E17" s="6"/>
    </row>
    <row r="18" spans="1:5" x14ac:dyDescent="0.25">
      <c r="A18" s="4">
        <f t="shared" si="0"/>
        <v>13</v>
      </c>
      <c r="B18" s="5" t="s">
        <v>20</v>
      </c>
      <c r="C18" s="5" t="s">
        <v>21</v>
      </c>
      <c r="D18" s="8">
        <v>295992.63</v>
      </c>
      <c r="E18" s="6"/>
    </row>
    <row r="19" spans="1:5" x14ac:dyDescent="0.25">
      <c r="A19" s="4">
        <v>17</v>
      </c>
      <c r="B19" s="5" t="s">
        <v>38</v>
      </c>
      <c r="C19" s="5"/>
      <c r="D19" s="8">
        <v>4180</v>
      </c>
      <c r="E19" s="6"/>
    </row>
    <row r="20" spans="1:5" x14ac:dyDescent="0.25">
      <c r="A20" s="4">
        <v>18</v>
      </c>
      <c r="B20" s="5" t="s">
        <v>22</v>
      </c>
      <c r="C20" s="5" t="s">
        <v>23</v>
      </c>
      <c r="D20" s="8">
        <v>3597644.23</v>
      </c>
      <c r="E20" s="6"/>
    </row>
    <row r="21" spans="1:5" x14ac:dyDescent="0.25">
      <c r="A21" s="4">
        <f t="shared" si="0"/>
        <v>19</v>
      </c>
      <c r="B21" s="5" t="s">
        <v>24</v>
      </c>
      <c r="C21" s="5" t="s">
        <v>25</v>
      </c>
      <c r="D21" s="8">
        <v>18045</v>
      </c>
      <c r="E21" s="6"/>
    </row>
    <row r="22" spans="1:5" x14ac:dyDescent="0.25">
      <c r="A22" s="4">
        <f t="shared" si="0"/>
        <v>20</v>
      </c>
      <c r="B22" s="5" t="s">
        <v>36</v>
      </c>
      <c r="C22" s="5" t="s">
        <v>26</v>
      </c>
      <c r="D22" s="8">
        <v>162693.79</v>
      </c>
      <c r="E22" s="6"/>
    </row>
    <row r="23" spans="1:5" x14ac:dyDescent="0.25">
      <c r="A23" s="4">
        <f t="shared" si="0"/>
        <v>21</v>
      </c>
      <c r="B23" s="5" t="s">
        <v>35</v>
      </c>
      <c r="C23" s="5" t="s">
        <v>27</v>
      </c>
      <c r="D23" s="8">
        <v>97920.23</v>
      </c>
      <c r="E23" s="6"/>
    </row>
    <row r="24" spans="1:5" x14ac:dyDescent="0.25">
      <c r="A24" s="6"/>
      <c r="B24" s="6"/>
      <c r="C24" s="3" t="s">
        <v>28</v>
      </c>
      <c r="D24" s="13">
        <f>SUM(D6:D23)</f>
        <v>18049157.579999998</v>
      </c>
      <c r="E24" s="12"/>
    </row>
    <row r="25" spans="1:5" x14ac:dyDescent="0.25">
      <c r="A25" s="6"/>
      <c r="B25" s="6"/>
      <c r="C25" s="6"/>
      <c r="D25" s="6"/>
      <c r="E25" s="6"/>
    </row>
  </sheetData>
  <mergeCells count="4">
    <mergeCell ref="A1:D1"/>
    <mergeCell ref="A4:A5"/>
    <mergeCell ref="B4:B5"/>
    <mergeCell ref="C4:C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Caruggi</dc:creator>
  <cp:lastModifiedBy>Michele.Leonardi</cp:lastModifiedBy>
  <dcterms:created xsi:type="dcterms:W3CDTF">2020-11-23T14:57:46Z</dcterms:created>
  <dcterms:modified xsi:type="dcterms:W3CDTF">2020-11-27T13:16:01Z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c700311-1b20-487f-9129-30717d50ca8e_Enabled">
    <vt:lpwstr>True</vt:lpwstr>
  </property>
  <property fmtid="{D5CDD505-2E9C-101B-9397-08002B2CF9AE}" pid="3" name="MSIP_Label_9c700311-1b20-487f-9129-30717d50ca8e_SiteId">
    <vt:lpwstr>76e3921f-489b-4b7e-9547-9ea297add9b5</vt:lpwstr>
  </property>
  <property fmtid="{D5CDD505-2E9C-101B-9397-08002B2CF9AE}" pid="4" name="MSIP_Label_9c700311-1b20-487f-9129-30717d50ca8e_Owner">
    <vt:lpwstr>monica.martelli@willistowerswatson.com</vt:lpwstr>
  </property>
  <property fmtid="{D5CDD505-2E9C-101B-9397-08002B2CF9AE}" pid="5" name="MSIP_Label_9c700311-1b20-487f-9129-30717d50ca8e_SetDate">
    <vt:lpwstr>2020-11-23T17:11:25.4634535Z</vt:lpwstr>
  </property>
  <property fmtid="{D5CDD505-2E9C-101B-9397-08002B2CF9AE}" pid="6" name="MSIP_Label_9c700311-1b20-487f-9129-30717d50ca8e_Name">
    <vt:lpwstr>Confidential</vt:lpwstr>
  </property>
  <property fmtid="{D5CDD505-2E9C-101B-9397-08002B2CF9AE}" pid="7" name="MSIP_Label_9c700311-1b20-487f-9129-30717d50ca8e_Application">
    <vt:lpwstr>Microsoft Azure Information Protection</vt:lpwstr>
  </property>
  <property fmtid="{D5CDD505-2E9C-101B-9397-08002B2CF9AE}" pid="8" name="MSIP_Label_9c700311-1b20-487f-9129-30717d50ca8e_ActionId">
    <vt:lpwstr>1c1a73f6-8c80-48e0-bcfa-d308d91bcd96</vt:lpwstr>
  </property>
  <property fmtid="{D5CDD505-2E9C-101B-9397-08002B2CF9AE}" pid="9" name="MSIP_Label_9c700311-1b20-487f-9129-30717d50ca8e_Extended_MSFT_Method">
    <vt:lpwstr>Automatic</vt:lpwstr>
  </property>
  <property fmtid="{D5CDD505-2E9C-101B-9397-08002B2CF9AE}" pid="10" name="MSIP_Label_d347b247-e90e-43a3-9d7b-004f14ae6873_Enabled">
    <vt:lpwstr>True</vt:lpwstr>
  </property>
  <property fmtid="{D5CDD505-2E9C-101B-9397-08002B2CF9AE}" pid="11" name="MSIP_Label_d347b247-e90e-43a3-9d7b-004f14ae6873_SiteId">
    <vt:lpwstr>76e3921f-489b-4b7e-9547-9ea297add9b5</vt:lpwstr>
  </property>
  <property fmtid="{D5CDD505-2E9C-101B-9397-08002B2CF9AE}" pid="12" name="MSIP_Label_d347b247-e90e-43a3-9d7b-004f14ae6873_Owner">
    <vt:lpwstr>monica.martelli@willistowerswatson.com</vt:lpwstr>
  </property>
  <property fmtid="{D5CDD505-2E9C-101B-9397-08002B2CF9AE}" pid="13" name="MSIP_Label_d347b247-e90e-43a3-9d7b-004f14ae6873_SetDate">
    <vt:lpwstr>2020-11-23T17:11:25.4634535Z</vt:lpwstr>
  </property>
  <property fmtid="{D5CDD505-2E9C-101B-9397-08002B2CF9AE}" pid="14" name="MSIP_Label_d347b247-e90e-43a3-9d7b-004f14ae6873_Name">
    <vt:lpwstr>Anyone (No Protection)</vt:lpwstr>
  </property>
  <property fmtid="{D5CDD505-2E9C-101B-9397-08002B2CF9AE}" pid="15" name="MSIP_Label_d347b247-e90e-43a3-9d7b-004f14ae6873_Application">
    <vt:lpwstr>Microsoft Azure Information Protection</vt:lpwstr>
  </property>
  <property fmtid="{D5CDD505-2E9C-101B-9397-08002B2CF9AE}" pid="16" name="MSIP_Label_d347b247-e90e-43a3-9d7b-004f14ae6873_ActionId">
    <vt:lpwstr>1c1a73f6-8c80-48e0-bcfa-d308d91bcd96</vt:lpwstr>
  </property>
  <property fmtid="{D5CDD505-2E9C-101B-9397-08002B2CF9AE}" pid="17" name="MSIP_Label_d347b247-e90e-43a3-9d7b-004f14ae6873_Parent">
    <vt:lpwstr>9c700311-1b20-487f-9129-30717d50ca8e</vt:lpwstr>
  </property>
  <property fmtid="{D5CDD505-2E9C-101B-9397-08002B2CF9AE}" pid="18" name="MSIP_Label_d347b247-e90e-43a3-9d7b-004f14ae6873_Extended_MSFT_Method">
    <vt:lpwstr>Automatic</vt:lpwstr>
  </property>
  <property fmtid="{D5CDD505-2E9C-101B-9397-08002B2CF9AE}" pid="19" name="Sensitivity">
    <vt:lpwstr>Confidential Anyone (No Protection)</vt:lpwstr>
  </property>
</Properties>
</file>